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C:\Users\harle\Documents\Financial\Assets and Insurance\"/>
    </mc:Choice>
  </mc:AlternateContent>
  <xr:revisionPtr revIDLastSave="0" documentId="8_{6D162B9A-CC5E-4BE1-A5D5-AC38E242C738}" xr6:coauthVersionLast="43" xr6:coauthVersionMax="43"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3" i="1" l="1"/>
  <c r="E45" i="1"/>
</calcChain>
</file>

<file path=xl/sharedStrings.xml><?xml version="1.0" encoding="utf-8"?>
<sst xmlns="http://schemas.openxmlformats.org/spreadsheetml/2006/main" count="188" uniqueCount="130">
  <si>
    <t>Surface for basket ball area</t>
  </si>
  <si>
    <t>Village Hall</t>
  </si>
  <si>
    <t xml:space="preserve"> playing field</t>
  </si>
  <si>
    <t>REF NO.</t>
  </si>
  <si>
    <t>DESCRIPTION</t>
  </si>
  <si>
    <t>ID</t>
  </si>
  <si>
    <t>DATE</t>
  </si>
  <si>
    <t xml:space="preserve"> ACQUIRED</t>
  </si>
  <si>
    <t>COST AT 9/10</t>
  </si>
  <si>
    <t>(STATIC FIGURE)</t>
  </si>
  <si>
    <t>LOCATION</t>
  </si>
  <si>
    <t>DISPOSAL/
DISCHARGE</t>
  </si>
  <si>
    <t>Consolidated Stock</t>
  </si>
  <si>
    <t>War Stock</t>
  </si>
  <si>
    <t>War memorial</t>
  </si>
  <si>
    <t>Outside Church</t>
  </si>
  <si>
    <t>Sport equipment</t>
  </si>
  <si>
    <t>Football nets &amp; basket ball post &amp; net</t>
  </si>
  <si>
    <t>Village Hall playing field</t>
  </si>
  <si>
    <t>Village Greens</t>
  </si>
  <si>
    <t>Nominal</t>
  </si>
  <si>
    <t>(i) Opposite church (ii) 2 x Conyers Green (iii) A143/Church Road (iv) Travellers Rest</t>
  </si>
  <si>
    <t>The Village Hall Building</t>
  </si>
  <si>
    <t>nil</t>
  </si>
  <si>
    <t>Elms Close, Gt Barton</t>
  </si>
  <si>
    <t>The Village Hall Carpark</t>
  </si>
  <si>
    <t>The Village Hall Playing Field</t>
  </si>
  <si>
    <t>2 Bus Shelters including 2 sections of flint wall on either side of both shelters for 1 meter.</t>
  </si>
  <si>
    <t>On A143/The Street</t>
  </si>
  <si>
    <t>6 x green grit bins</t>
  </si>
  <si>
    <t>Village sign</t>
  </si>
  <si>
    <t>Elms close</t>
  </si>
  <si>
    <t xml:space="preserve">Junctions of:Green Lane/East Barton Road;
Pakenham Rd/ Thurston Road;
Fornham Road/ Livermere Rd;
Fornham Rd/ The Avenue;
Livermere Road/ Mill Rd;
The garage, Vicarage Farm House.
</t>
  </si>
  <si>
    <t>2 concrete/wooden slatted bench seats</t>
  </si>
  <si>
    <t>V H playing field/alongside car park</t>
  </si>
  <si>
    <t>3 Steel/wooden slatted bench seats (no arms)</t>
  </si>
  <si>
    <t>1 bench seat</t>
  </si>
  <si>
    <t>W I seat</t>
  </si>
  <si>
    <t>Stainless Steel seat that goes around the Oak Tree – see picture in file</t>
  </si>
  <si>
    <t>Bunbury Avenue/The Park</t>
  </si>
  <si>
    <t>Rocking Log</t>
  </si>
  <si>
    <t>See site plan</t>
  </si>
  <si>
    <t>Log Walk x 6</t>
  </si>
  <si>
    <t>Scarfell Pike Climbing Wall</t>
  </si>
  <si>
    <t>Shuffle Bars</t>
  </si>
  <si>
    <t>Clatter Bridge</t>
  </si>
  <si>
    <t>Striding Stilts (4 Stilts)</t>
  </si>
  <si>
    <t>Gravity Bowl – rotating bowl</t>
  </si>
  <si>
    <t>Saturn Bouncer</t>
  </si>
  <si>
    <t>1 Loud Speaker</t>
  </si>
  <si>
    <t>Rusland Seat</t>
  </si>
  <si>
    <t>2 x Junior Swings</t>
  </si>
  <si>
    <t>2 x Cradle Swings</t>
  </si>
  <si>
    <t>Original Climbing Frame</t>
  </si>
  <si>
    <t>Rail mounted litter bin</t>
  </si>
  <si>
    <t>Stored in VH container</t>
  </si>
  <si>
    <t>Surfacing around Climbing frame</t>
  </si>
  <si>
    <t>Play ground</t>
  </si>
  <si>
    <t>Soft tiles-swings</t>
  </si>
  <si>
    <t>Playground</t>
  </si>
  <si>
    <t>Matta tiles – swings &amp; microphones</t>
  </si>
  <si>
    <t>Bow Top fencing &amp; gates</t>
  </si>
  <si>
    <t xml:space="preserve">OFFICE </t>
  </si>
  <si>
    <t>FURNITURE</t>
  </si>
  <si>
    <t>Acer Extensa 5230E Laptop</t>
  </si>
  <si>
    <t>LXECUDY057907110FB2000</t>
  </si>
  <si>
    <t>6 Garden</t>
  </si>
  <si>
    <t>Close</t>
  </si>
  <si>
    <t>Epson Stylus Printer</t>
  </si>
  <si>
    <t>Model no: C351D</t>
  </si>
  <si>
    <t>4 drawer metal filing cabinet</t>
  </si>
  <si>
    <t>Samsung 35VC Laptop</t>
  </si>
  <si>
    <t>Model no: NP350V5C-AOAUK Serial no: HYCY98FC9A3L8WZ</t>
  </si>
  <si>
    <t>6 Garden Close</t>
  </si>
  <si>
    <t>HP Laser Printer Pro 1102w</t>
  </si>
  <si>
    <t>Serial no: VNF5744310</t>
  </si>
  <si>
    <t xml:space="preserve">VH playing field 2 x children’s 
play area and 1 alongside Cox Lane. </t>
  </si>
  <si>
    <r>
      <t xml:space="preserve">Combo 8 </t>
    </r>
    <r>
      <rPr>
        <sz val="8"/>
        <color theme="1"/>
        <rFont val="Calibri"/>
        <family val="2"/>
        <scheme val="minor"/>
      </rPr>
      <t>(Comprises of Tyre Traverse, 3 Tyres, Monkey Bars)</t>
    </r>
  </si>
  <si>
    <r>
      <t>Musical -</t>
    </r>
    <r>
      <rPr>
        <sz val="8"/>
        <color theme="1"/>
        <rFont val="Calibri"/>
        <family val="2"/>
        <scheme val="minor"/>
      </rPr>
      <t>Freestanding Play Panel with timber posts</t>
    </r>
  </si>
  <si>
    <t>Opposite the Church, around the 
Oak tree</t>
  </si>
  <si>
    <r>
      <t xml:space="preserve">Spinner – </t>
    </r>
    <r>
      <rPr>
        <sz val="8"/>
        <color theme="1"/>
        <rFont val="Calibri"/>
        <family val="2"/>
        <scheme val="minor"/>
      </rPr>
      <t>rotating pole</t>
    </r>
  </si>
  <si>
    <r>
      <t xml:space="preserve">Little Hamlet </t>
    </r>
    <r>
      <rPr>
        <sz val="8"/>
        <color theme="1"/>
        <rFont val="Calibri"/>
        <family val="2"/>
        <scheme val="minor"/>
      </rPr>
      <t>(red &amp; blue toddler climbing frame &amp; slide)</t>
    </r>
  </si>
  <si>
    <r>
      <t xml:space="preserve">Mini Playframe – </t>
    </r>
    <r>
      <rPr>
        <sz val="8"/>
        <color theme="1"/>
        <rFont val="Calibri"/>
        <family val="2"/>
        <scheme val="minor"/>
      </rPr>
      <t>steel cored rope, cube frame with 2 tyres</t>
    </r>
  </si>
  <si>
    <r>
      <t xml:space="preserve">Safer Grass Tiles – </t>
    </r>
    <r>
      <rPr>
        <sz val="8"/>
        <color theme="1"/>
        <rFont val="Calibri"/>
        <family val="2"/>
        <scheme val="minor"/>
      </rPr>
      <t>including fixing &amp; underlay</t>
    </r>
  </si>
  <si>
    <t>Increased in December 2010</t>
  </si>
  <si>
    <t xml:space="preserve">These items are listed in the asset register as the Parish Council is the Custodian Trustee for these items.  
This is required under basic charity law and items should be listed with a nil value. </t>
  </si>
  <si>
    <t>Serial no: 63301185</t>
  </si>
  <si>
    <t>Radarlux Vehicle Actived Sign, 
battery box , mast bracket &amp;  
batteries.</t>
  </si>
  <si>
    <t xml:space="preserve">Portable </t>
  </si>
  <si>
    <t>1 large dog bin on VHPF closest to the Village Hall</t>
  </si>
  <si>
    <t xml:space="preserve">VH Playing field - closest bin to Village Hall. </t>
  </si>
  <si>
    <t>Grassed area on corner of Barton Hamlet and Thurston Rd</t>
  </si>
  <si>
    <t>Dog bin at Barton Hamlet</t>
  </si>
  <si>
    <t>Replaced 5/15</t>
  </si>
  <si>
    <t>Elms Close</t>
  </si>
  <si>
    <t xml:space="preserve">Elms Close island </t>
  </si>
  <si>
    <t xml:space="preserve">DISCHARGED ITEMS </t>
  </si>
  <si>
    <t>235
(£198 + VAT)</t>
  </si>
  <si>
    <t xml:space="preserve">PLAYGROUND EQUIPMENT </t>
  </si>
  <si>
    <t>Replaced 01/08/2014</t>
  </si>
  <si>
    <t>Items 4 - 6 Village Hall</t>
  </si>
  <si>
    <t>2 x 1 way signs and poles</t>
  </si>
  <si>
    <t>4 x notice boards</t>
  </si>
  <si>
    <t>Livermere Road
Post Office
Thurston Road
School Road</t>
  </si>
  <si>
    <t>Thurston Road 2009
School Rd 2017</t>
  </si>
  <si>
    <t>840
(£280 each incl VAT)
SR - £1,550</t>
  </si>
  <si>
    <t>Livermere Road/Conyers Way, 
Outside the Post Office &amp; 
Thurston Road.
Outside School.</t>
  </si>
  <si>
    <t xml:space="preserve">19 (b) </t>
  </si>
  <si>
    <t xml:space="preserve">19(a) </t>
  </si>
  <si>
    <t>Red telephone box</t>
  </si>
  <si>
    <t>Livermere Road (opposite Conyers Green )</t>
  </si>
  <si>
    <t>45(b)</t>
  </si>
  <si>
    <t>Samsung Monitor</t>
  </si>
  <si>
    <t xml:space="preserve">Model no: S22F350FHU
Serial no:  ZZLVH4ZJ704376A
</t>
  </si>
  <si>
    <t>Old village sign &amp; 
cabinet</t>
  </si>
  <si>
    <t>Village Hall entrance hall</t>
  </si>
  <si>
    <t xml:space="preserve">Only insured for 
public liability </t>
  </si>
  <si>
    <t xml:space="preserve">Not insured </t>
  </si>
  <si>
    <t xml:space="preserve">Westcotec Vehicle Activated Sign &amp; bracket set </t>
  </si>
  <si>
    <t xml:space="preserve">Serial no: 9249
Battery serial nos: 435499 &amp; 435508
</t>
  </si>
  <si>
    <t>11(b)</t>
  </si>
  <si>
    <t>11(a)</t>
  </si>
  <si>
    <t>Dog bin</t>
  </si>
  <si>
    <t>19©</t>
  </si>
  <si>
    <t>3 x signs</t>
  </si>
  <si>
    <t>No vehicular access</t>
  </si>
  <si>
    <t>3 x entrances to Park Lane</t>
  </si>
  <si>
    <t>Lenovo Laptop V330-151KB</t>
  </si>
  <si>
    <t>Model Name:81AX
MTM:81AX011MUK
MO: R9NOB912200E</t>
  </si>
  <si>
    <t>ASSET REGISTER FOR GT BARTON PARISH COUNCIL MAY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</si>
</sst>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15" x14ac:knownFonts="1">
    <font>
      <sz val="11"/>
      <color theme="1"/>
      <name val="Calibri"/>
      <family val="2"/>
      <scheme val="minor"/>
    </font>
    <font>
      <b/>
      <sz val="11"/>
      <color theme="1"/>
      <name val="Calibri"/>
      <family val="2"/>
      <scheme val="minor"/>
    </font>
    <font>
      <sz val="12"/>
      <color theme="1"/>
      <name val="Times New Roman"/>
      <family val="1"/>
    </font>
    <font>
      <b/>
      <u/>
      <sz val="12"/>
      <color theme="1"/>
      <name val="Calibri"/>
      <family val="2"/>
      <scheme val="minor"/>
    </font>
    <font>
      <sz val="12"/>
      <color theme="1"/>
      <name val="Calibri"/>
      <family val="2"/>
    </font>
    <font>
      <sz val="12"/>
      <color theme="1"/>
      <name val="Calibri"/>
      <family val="2"/>
      <scheme val="minor"/>
    </font>
    <font>
      <b/>
      <sz val="12"/>
      <color theme="1"/>
      <name val="Calibri"/>
      <family val="2"/>
      <scheme val="minor"/>
    </font>
    <font>
      <b/>
      <sz val="14"/>
      <color theme="1"/>
      <name val="Times New Roman"/>
      <family val="1"/>
    </font>
    <font>
      <sz val="8"/>
      <color theme="1"/>
      <name val="Calibri"/>
      <family val="2"/>
      <scheme val="minor"/>
    </font>
    <font>
      <b/>
      <sz val="14"/>
      <color theme="1"/>
      <name val="Calibri"/>
      <family val="2"/>
      <scheme val="minor"/>
    </font>
    <font>
      <b/>
      <sz val="10"/>
      <color theme="1"/>
      <name val="Calibri"/>
      <family val="2"/>
      <scheme val="minor"/>
    </font>
    <font>
      <sz val="12"/>
      <name val="Times New Roman"/>
      <family val="1"/>
    </font>
    <font>
      <sz val="12"/>
      <name val="Calibri"/>
      <family val="2"/>
      <scheme val="minor"/>
    </font>
    <font>
      <b/>
      <sz val="12"/>
      <name val="Calibri"/>
      <family val="2"/>
      <scheme val="minor"/>
    </font>
    <font>
      <sz val="11"/>
      <name val="Calibri"/>
      <family val="2"/>
      <scheme val="minor"/>
    </font>
  </fonts>
  <fills count="2">
    <fill>
      <patternFill patternType="none"/>
    </fill>
    <fill>
      <patternFill patternType="gray125"/>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125">
    <xf numFmtId="0" fontId="0" fillId="0" borderId="0" xfId="0"/>
    <xf numFmtId="0" fontId="3" fillId="0" borderId="0" xfId="0" applyFont="1"/>
    <xf numFmtId="6" fontId="5" fillId="0" borderId="5" xfId="0" applyNumberFormat="1" applyFont="1" applyBorder="1" applyAlignment="1">
      <alignment vertical="top" wrapText="1"/>
    </xf>
    <xf numFmtId="0" fontId="5" fillId="0" borderId="6" xfId="0" applyFont="1" applyBorder="1" applyAlignment="1">
      <alignment vertical="top" wrapText="1"/>
    </xf>
    <xf numFmtId="6" fontId="5" fillId="0" borderId="6" xfId="0" applyNumberFormat="1" applyFont="1" applyBorder="1" applyAlignment="1">
      <alignment vertical="top" wrapText="1"/>
    </xf>
    <xf numFmtId="8" fontId="5" fillId="0" borderId="6" xfId="0" applyNumberFormat="1" applyFont="1" applyBorder="1" applyAlignment="1">
      <alignment vertical="top" wrapText="1"/>
    </xf>
    <xf numFmtId="0" fontId="0" fillId="0" borderId="0" xfId="0" applyFont="1"/>
    <xf numFmtId="0" fontId="1" fillId="0" borderId="5" xfId="0" applyFont="1" applyBorder="1" applyAlignment="1">
      <alignment vertical="top" wrapText="1"/>
    </xf>
    <xf numFmtId="0" fontId="6" fillId="0" borderId="6" xfId="0" applyFont="1" applyBorder="1" applyAlignment="1">
      <alignment vertical="top" wrapText="1"/>
    </xf>
    <xf numFmtId="0" fontId="5" fillId="0" borderId="4" xfId="0" applyFont="1" applyBorder="1" applyAlignment="1">
      <alignment vertical="top" wrapText="1"/>
    </xf>
    <xf numFmtId="0" fontId="0" fillId="0" borderId="0" xfId="0" applyAlignment="1">
      <alignment horizontal="left"/>
    </xf>
    <xf numFmtId="0" fontId="5" fillId="0" borderId="3" xfId="0" applyFont="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7" fillId="0" borderId="0" xfId="0" applyFont="1" applyAlignment="1">
      <alignment horizontal="left"/>
    </xf>
    <xf numFmtId="0" fontId="2" fillId="0" borderId="0" xfId="0" applyFont="1" applyAlignment="1">
      <alignment horizontal="left"/>
    </xf>
    <xf numFmtId="0" fontId="5" fillId="0" borderId="12" xfId="0" applyFont="1" applyBorder="1" applyAlignment="1">
      <alignment vertical="top" wrapText="1"/>
    </xf>
    <xf numFmtId="0" fontId="5" fillId="0" borderId="11" xfId="0" applyFont="1" applyBorder="1" applyAlignment="1">
      <alignment vertical="top" wrapText="1"/>
    </xf>
    <xf numFmtId="0" fontId="0" fillId="0" borderId="8" xfId="0" applyBorder="1"/>
    <xf numFmtId="0" fontId="6" fillId="0" borderId="4" xfId="0" applyFont="1" applyBorder="1" applyAlignment="1">
      <alignment vertical="top" wrapText="1"/>
    </xf>
    <xf numFmtId="6" fontId="5" fillId="0" borderId="4" xfId="0" applyNumberFormat="1" applyFont="1" applyBorder="1" applyAlignment="1">
      <alignment vertical="top" wrapText="1"/>
    </xf>
    <xf numFmtId="0" fontId="5" fillId="0" borderId="0" xfId="0" applyFont="1" applyBorder="1" applyAlignment="1">
      <alignment vertical="top" wrapText="1"/>
    </xf>
    <xf numFmtId="17" fontId="6" fillId="0" borderId="6" xfId="0" applyNumberFormat="1" applyFont="1" applyBorder="1" applyAlignment="1">
      <alignment vertical="top" wrapText="1"/>
    </xf>
    <xf numFmtId="0" fontId="5" fillId="0" borderId="2" xfId="0" applyFont="1" applyBorder="1" applyAlignment="1">
      <alignment horizontal="left" vertical="top" wrapText="1"/>
    </xf>
    <xf numFmtId="8" fontId="5" fillId="0" borderId="5" xfId="0" applyNumberFormat="1" applyFont="1" applyBorder="1" applyAlignment="1">
      <alignment vertical="top" wrapText="1"/>
    </xf>
    <xf numFmtId="0" fontId="5" fillId="0" borderId="0" xfId="0" applyFont="1"/>
    <xf numFmtId="8" fontId="5" fillId="0" borderId="13" xfId="0" applyNumberFormat="1" applyFont="1" applyBorder="1" applyAlignment="1">
      <alignment vertical="top" wrapText="1"/>
    </xf>
    <xf numFmtId="0" fontId="5" fillId="0" borderId="15" xfId="0" applyFont="1" applyBorder="1" applyAlignment="1">
      <alignment wrapText="1"/>
    </xf>
    <xf numFmtId="0" fontId="0" fillId="0" borderId="16" xfId="0" applyFont="1" applyBorder="1"/>
    <xf numFmtId="0" fontId="0" fillId="0" borderId="8" xfId="0" applyFont="1" applyBorder="1"/>
    <xf numFmtId="0" fontId="5" fillId="0" borderId="5" xfId="0" applyFont="1" applyBorder="1" applyAlignment="1">
      <alignment vertical="top" wrapText="1"/>
    </xf>
    <xf numFmtId="0" fontId="5" fillId="0" borderId="10" xfId="0" applyFont="1" applyBorder="1" applyAlignment="1">
      <alignment vertical="top" wrapText="1"/>
    </xf>
    <xf numFmtId="17" fontId="5" fillId="0" borderId="4" xfId="0" applyNumberFormat="1" applyFont="1" applyBorder="1" applyAlignment="1">
      <alignment vertical="top" wrapText="1"/>
    </xf>
    <xf numFmtId="17" fontId="5" fillId="0" borderId="6" xfId="0" applyNumberFormat="1" applyFont="1" applyBorder="1" applyAlignment="1">
      <alignment vertical="top" wrapText="1"/>
    </xf>
    <xf numFmtId="6" fontId="5" fillId="0" borderId="11" xfId="0" applyNumberFormat="1" applyFont="1" applyBorder="1" applyAlignment="1">
      <alignment vertical="top" wrapText="1"/>
    </xf>
    <xf numFmtId="6" fontId="5" fillId="0" borderId="12" xfId="0" applyNumberFormat="1" applyFont="1" applyBorder="1" applyAlignment="1">
      <alignment vertical="top" wrapText="1"/>
    </xf>
    <xf numFmtId="0" fontId="5" fillId="0" borderId="8" xfId="0" applyFont="1" applyBorder="1" applyAlignment="1">
      <alignment wrapText="1"/>
    </xf>
    <xf numFmtId="0" fontId="5" fillId="0" borderId="8" xfId="0" applyFont="1" applyBorder="1"/>
    <xf numFmtId="0" fontId="5" fillId="0" borderId="13" xfId="0" applyFont="1" applyBorder="1" applyAlignment="1">
      <alignment vertical="top" wrapText="1"/>
    </xf>
    <xf numFmtId="8" fontId="5" fillId="0" borderId="11" xfId="0" applyNumberFormat="1" applyFont="1" applyBorder="1" applyAlignment="1">
      <alignment vertical="top" wrapText="1"/>
    </xf>
    <xf numFmtId="0" fontId="9" fillId="0" borderId="3" xfId="0" applyFont="1" applyBorder="1" applyAlignment="1">
      <alignment horizontal="left" vertical="top" wrapText="1"/>
    </xf>
    <xf numFmtId="0" fontId="9" fillId="0" borderId="6" xfId="0" applyFont="1" applyBorder="1" applyAlignment="1">
      <alignment vertical="top" wrapText="1"/>
    </xf>
    <xf numFmtId="0" fontId="9" fillId="0" borderId="12" xfId="0" applyFont="1" applyBorder="1" applyAlignment="1">
      <alignment vertical="top" wrapText="1"/>
    </xf>
    <xf numFmtId="0" fontId="0" fillId="0" borderId="0" xfId="0" applyAlignment="1">
      <alignment horizontal="left" indent="1"/>
    </xf>
    <xf numFmtId="17" fontId="5" fillId="0" borderId="5" xfId="0" applyNumberFormat="1" applyFont="1" applyBorder="1" applyAlignment="1">
      <alignment vertical="top" wrapText="1"/>
    </xf>
    <xf numFmtId="0" fontId="0" fillId="0" borderId="15" xfId="0" applyFont="1" applyBorder="1"/>
    <xf numFmtId="0" fontId="0" fillId="0" borderId="8" xfId="0" applyBorder="1" applyAlignment="1">
      <alignment horizontal="left"/>
    </xf>
    <xf numFmtId="0" fontId="0" fillId="0" borderId="8" xfId="0" applyBorder="1" applyAlignment="1">
      <alignment wrapText="1"/>
    </xf>
    <xf numFmtId="6" fontId="0" fillId="0" borderId="8" xfId="0" applyNumberFormat="1" applyBorder="1"/>
    <xf numFmtId="0" fontId="5" fillId="0" borderId="8" xfId="0" applyFont="1" applyFill="1" applyBorder="1" applyAlignment="1">
      <alignment vertical="top" wrapText="1"/>
    </xf>
    <xf numFmtId="0" fontId="2" fillId="0" borderId="9" xfId="0" applyFont="1" applyBorder="1" applyAlignment="1">
      <alignment horizontal="left" vertical="top" wrapText="1"/>
    </xf>
    <xf numFmtId="0" fontId="6" fillId="0" borderId="10" xfId="0" applyFont="1" applyBorder="1" applyAlignment="1">
      <alignment vertical="top" wrapText="1"/>
    </xf>
    <xf numFmtId="17" fontId="6" fillId="0" borderId="10" xfId="0" applyNumberFormat="1" applyFont="1" applyBorder="1" applyAlignment="1">
      <alignment vertical="top" wrapText="1"/>
    </xf>
    <xf numFmtId="6" fontId="5" fillId="0" borderId="10" xfId="0" applyNumberFormat="1" applyFont="1" applyBorder="1" applyAlignment="1">
      <alignment vertical="top" wrapText="1"/>
    </xf>
    <xf numFmtId="0" fontId="2" fillId="0" borderId="8" xfId="0" applyFont="1" applyBorder="1" applyAlignment="1">
      <alignment horizontal="left" vertical="top" wrapText="1"/>
    </xf>
    <xf numFmtId="17" fontId="0" fillId="0" borderId="8" xfId="0" applyNumberFormat="1" applyBorder="1"/>
    <xf numFmtId="0" fontId="5" fillId="0" borderId="8" xfId="0" applyFont="1" applyBorder="1" applyAlignment="1">
      <alignment horizontal="left" vertical="top" wrapText="1"/>
    </xf>
    <xf numFmtId="6" fontId="5" fillId="0" borderId="8" xfId="0" applyNumberFormat="1" applyFont="1" applyBorder="1" applyAlignment="1">
      <alignment vertical="top" wrapText="1"/>
    </xf>
    <xf numFmtId="0" fontId="5" fillId="0" borderId="7" xfId="0" applyFont="1" applyBorder="1" applyAlignment="1">
      <alignment vertical="top" wrapText="1"/>
    </xf>
    <xf numFmtId="0" fontId="5" fillId="0" borderId="2" xfId="0" applyFont="1" applyBorder="1" applyAlignment="1">
      <alignment horizontal="left" vertical="top" wrapText="1"/>
    </xf>
    <xf numFmtId="0" fontId="5" fillId="0" borderId="2" xfId="0" applyFont="1" applyBorder="1" applyAlignment="1">
      <alignment vertical="top" wrapText="1"/>
    </xf>
    <xf numFmtId="0" fontId="2" fillId="0" borderId="2" xfId="0" applyFont="1" applyBorder="1" applyAlignment="1">
      <alignment horizontal="left" vertical="top" wrapText="1"/>
    </xf>
    <xf numFmtId="0" fontId="0" fillId="0" borderId="16" xfId="0" applyBorder="1"/>
    <xf numFmtId="0" fontId="1" fillId="0" borderId="0" xfId="0" applyFont="1"/>
    <xf numFmtId="6" fontId="5" fillId="0" borderId="13" xfId="0" applyNumberFormat="1" applyFont="1" applyBorder="1" applyAlignment="1">
      <alignment vertical="top" wrapText="1"/>
    </xf>
    <xf numFmtId="8" fontId="5" fillId="0" borderId="12" xfId="0" applyNumberFormat="1" applyFont="1" applyBorder="1" applyAlignment="1">
      <alignment vertical="top" wrapText="1"/>
    </xf>
    <xf numFmtId="0" fontId="1" fillId="0" borderId="10" xfId="0" applyFont="1" applyBorder="1" applyAlignment="1">
      <alignment vertical="top" wrapText="1"/>
    </xf>
    <xf numFmtId="0" fontId="5" fillId="0" borderId="8" xfId="0" applyFont="1" applyBorder="1" applyAlignment="1">
      <alignment vertical="top" wrapText="1"/>
    </xf>
    <xf numFmtId="0" fontId="10" fillId="0" borderId="5" xfId="0" applyFont="1" applyBorder="1" applyAlignment="1">
      <alignment vertical="top" wrapText="1"/>
    </xf>
    <xf numFmtId="0" fontId="10" fillId="0" borderId="10" xfId="0" applyFont="1" applyBorder="1" applyAlignment="1">
      <alignment vertical="top" wrapText="1"/>
    </xf>
    <xf numFmtId="0" fontId="11" fillId="0" borderId="3" xfId="0" applyFont="1" applyBorder="1" applyAlignment="1">
      <alignment horizontal="left" vertical="top" wrapText="1"/>
    </xf>
    <xf numFmtId="0" fontId="12" fillId="0" borderId="6" xfId="0" applyFont="1" applyBorder="1" applyAlignment="1">
      <alignment vertical="top" wrapText="1"/>
    </xf>
    <xf numFmtId="0" fontId="13" fillId="0" borderId="6" xfId="0" applyFont="1" applyBorder="1" applyAlignment="1">
      <alignment vertical="top" wrapText="1"/>
    </xf>
    <xf numFmtId="6" fontId="12" fillId="0" borderId="6" xfId="0" applyNumberFormat="1" applyFont="1" applyBorder="1" applyAlignment="1">
      <alignment vertical="top" wrapText="1"/>
    </xf>
    <xf numFmtId="0" fontId="12" fillId="0" borderId="12" xfId="0" applyFont="1" applyBorder="1" applyAlignment="1">
      <alignment vertical="top" wrapText="1"/>
    </xf>
    <xf numFmtId="0" fontId="14" fillId="0" borderId="16" xfId="0" applyFont="1" applyBorder="1"/>
    <xf numFmtId="0" fontId="0" fillId="0" borderId="15" xfId="0" applyBorder="1"/>
    <xf numFmtId="8" fontId="5" fillId="0" borderId="10" xfId="0" applyNumberFormat="1" applyFont="1" applyBorder="1" applyAlignment="1">
      <alignment vertical="top" wrapText="1"/>
    </xf>
    <xf numFmtId="8" fontId="5" fillId="0" borderId="8" xfId="0" applyNumberFormat="1" applyFont="1" applyBorder="1" applyAlignment="1">
      <alignment vertical="top" wrapText="1"/>
    </xf>
    <xf numFmtId="0" fontId="14" fillId="0" borderId="8" xfId="0" applyFont="1" applyBorder="1"/>
    <xf numFmtId="0" fontId="12" fillId="0" borderId="10" xfId="0" applyFont="1" applyBorder="1" applyAlignment="1">
      <alignment vertical="top" wrapText="1"/>
    </xf>
    <xf numFmtId="0" fontId="12" fillId="0" borderId="9" xfId="0" applyFont="1" applyBorder="1" applyAlignment="1">
      <alignment horizontal="left" vertical="top" wrapText="1"/>
    </xf>
    <xf numFmtId="8" fontId="12" fillId="0" borderId="10" xfId="0" applyNumberFormat="1" applyFont="1" applyBorder="1" applyAlignment="1">
      <alignment vertical="top" wrapText="1"/>
    </xf>
    <xf numFmtId="0" fontId="12" fillId="0" borderId="15" xfId="0" applyFont="1" applyBorder="1"/>
    <xf numFmtId="17" fontId="14" fillId="0" borderId="15" xfId="0" applyNumberFormat="1" applyFont="1" applyBorder="1"/>
    <xf numFmtId="0" fontId="12" fillId="0" borderId="8" xfId="0" applyFont="1" applyBorder="1" applyAlignment="1">
      <alignment vertical="top" wrapText="1"/>
    </xf>
    <xf numFmtId="6" fontId="12" fillId="0" borderId="8" xfId="0" applyNumberFormat="1" applyFont="1" applyBorder="1" applyAlignment="1">
      <alignment vertical="top" wrapText="1"/>
    </xf>
    <xf numFmtId="0" fontId="12" fillId="0" borderId="8" xfId="0" applyFont="1" applyBorder="1" applyAlignment="1">
      <alignment horizontal="left" vertical="top" wrapText="1"/>
    </xf>
    <xf numFmtId="8" fontId="12" fillId="0" borderId="8" xfId="0" applyNumberFormat="1" applyFont="1" applyBorder="1" applyAlignment="1">
      <alignment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17" fontId="5" fillId="0" borderId="8" xfId="0" applyNumberFormat="1"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horizontal="left" vertical="top" wrapText="1"/>
    </xf>
    <xf numFmtId="17" fontId="5" fillId="0" borderId="10" xfId="0" applyNumberFormat="1" applyFont="1" applyBorder="1" applyAlignment="1">
      <alignment vertical="top" wrapText="1"/>
    </xf>
    <xf numFmtId="0" fontId="5" fillId="0" borderId="16" xfId="0" applyFont="1" applyBorder="1" applyAlignment="1">
      <alignment wrapText="1"/>
    </xf>
    <xf numFmtId="0" fontId="5" fillId="0" borderId="8" xfId="0" applyFont="1" applyBorder="1" applyAlignment="1">
      <alignment vertical="top" wrapText="1"/>
    </xf>
    <xf numFmtId="0" fontId="6" fillId="0" borderId="8" xfId="0" applyFont="1" applyBorder="1" applyAlignment="1">
      <alignment vertical="top" wrapText="1"/>
    </xf>
    <xf numFmtId="0" fontId="5" fillId="0" borderId="0" xfId="0" applyFont="1" applyFill="1" applyBorder="1" applyAlignment="1">
      <alignment vertical="top" wrapText="1"/>
    </xf>
    <xf numFmtId="0" fontId="5" fillId="0" borderId="3" xfId="0" applyFont="1" applyBorder="1" applyAlignment="1">
      <alignment horizontal="left" vertical="top" wrapText="1"/>
    </xf>
    <xf numFmtId="17" fontId="6" fillId="0" borderId="8" xfId="0" applyNumberFormat="1" applyFont="1" applyBorder="1" applyAlignment="1">
      <alignment vertical="top" wrapText="1"/>
    </xf>
    <xf numFmtId="17" fontId="5" fillId="0" borderId="8" xfId="0" applyNumberFormat="1" applyFont="1" applyBorder="1" applyAlignment="1">
      <alignment vertical="top" wrapText="1"/>
    </xf>
    <xf numFmtId="0" fontId="5" fillId="0" borderId="8" xfId="0" applyFont="1" applyBorder="1" applyAlignment="1">
      <alignment vertical="top" wrapText="1"/>
    </xf>
    <xf numFmtId="0" fontId="0" fillId="0" borderId="16" xfId="0" applyBorder="1" applyAlignment="1">
      <alignment wrapText="1"/>
    </xf>
    <xf numFmtId="0" fontId="6" fillId="0" borderId="17" xfId="0" applyFont="1" applyBorder="1" applyAlignment="1">
      <alignment horizontal="center" vertical="top" wrapText="1"/>
    </xf>
    <xf numFmtId="0" fontId="6" fillId="0" borderId="12" xfId="0" applyFont="1" applyBorder="1" applyAlignment="1">
      <alignment horizontal="center" vertical="top" wrapText="1"/>
    </xf>
    <xf numFmtId="0" fontId="6" fillId="0" borderId="18" xfId="0" applyFont="1" applyBorder="1" applyAlignment="1">
      <alignment horizontal="center" vertical="top" wrapText="1"/>
    </xf>
    <xf numFmtId="8" fontId="5" fillId="0" borderId="2" xfId="0" applyNumberFormat="1" applyFont="1" applyBorder="1" applyAlignment="1">
      <alignment vertical="top" wrapText="1"/>
    </xf>
    <xf numFmtId="8" fontId="5" fillId="0" borderId="3" xfId="0" applyNumberFormat="1" applyFont="1" applyBorder="1" applyAlignment="1">
      <alignmen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6" fillId="0" borderId="8" xfId="0" applyFont="1" applyBorder="1" applyAlignment="1">
      <alignment horizontal="center" vertical="top" wrapText="1"/>
    </xf>
    <xf numFmtId="0" fontId="6" fillId="0" borderId="15" xfId="0" applyFont="1" applyBorder="1" applyAlignment="1">
      <alignment horizontal="center" vertical="top" wrapText="1"/>
    </xf>
    <xf numFmtId="0" fontId="6" fillId="0" borderId="2" xfId="0" applyFont="1" applyBorder="1" applyAlignment="1">
      <alignment horizontal="left" vertical="top" wrapText="1"/>
    </xf>
    <xf numFmtId="0" fontId="6" fillId="0" borderId="9" xfId="0" applyFont="1" applyBorder="1" applyAlignment="1">
      <alignment horizontal="left" vertical="top" wrapText="1"/>
    </xf>
    <xf numFmtId="0" fontId="6" fillId="0" borderId="2" xfId="0" applyFont="1" applyBorder="1" applyAlignment="1">
      <alignment vertical="top" wrapText="1"/>
    </xf>
    <xf numFmtId="0" fontId="6" fillId="0" borderId="9" xfId="0" applyFont="1" applyBorder="1" applyAlignment="1">
      <alignment vertical="top" wrapText="1"/>
    </xf>
    <xf numFmtId="0" fontId="6" fillId="0" borderId="7" xfId="0" applyFont="1" applyBorder="1" applyAlignment="1">
      <alignment vertical="top" wrapText="1"/>
    </xf>
    <xf numFmtId="0" fontId="6" fillId="0" borderId="14" xfId="0" applyFont="1" applyBorder="1" applyAlignment="1">
      <alignment vertical="top" wrapText="1"/>
    </xf>
    <xf numFmtId="0" fontId="4" fillId="0" borderId="0" xfId="0" applyFont="1" applyAlignment="1">
      <alignment horizontal="left" wrapText="1"/>
    </xf>
    <xf numFmtId="17" fontId="5" fillId="0" borderId="8" xfId="0" applyNumberFormat="1" applyFont="1" applyBorder="1" applyAlignment="1">
      <alignment vertical="top" wrapText="1"/>
    </xf>
    <xf numFmtId="0" fontId="5" fillId="0" borderId="8" xfId="0" applyFont="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5"/>
  <sheetViews>
    <sheetView tabSelected="1" topLeftCell="A62" workbookViewId="0">
      <selection activeCell="K66" sqref="K66"/>
    </sheetView>
  </sheetViews>
  <sheetFormatPr defaultRowHeight="14.4" x14ac:dyDescent="0.3"/>
  <cols>
    <col min="1" max="1" width="24" style="10" customWidth="1"/>
    <col min="2" max="2" width="20.5546875" customWidth="1"/>
    <col min="3" max="3" width="19.44140625" customWidth="1"/>
    <col min="4" max="4" width="9.6640625" customWidth="1"/>
    <col min="5" max="5" width="14.109375" customWidth="1"/>
    <col min="6" max="6" width="27.44140625" customWidth="1"/>
    <col min="7" max="7" width="18.109375" customWidth="1"/>
  </cols>
  <sheetData>
    <row r="1" spans="1:7" ht="15.6" x14ac:dyDescent="0.3">
      <c r="B1" s="1" t="s">
        <v>129</v>
      </c>
    </row>
    <row r="2" spans="1:7" ht="15" thickBot="1" x14ac:dyDescent="0.35"/>
    <row r="3" spans="1:7" s="6" customFormat="1" ht="32.25" customHeight="1" x14ac:dyDescent="0.3">
      <c r="A3" s="116" t="s">
        <v>3</v>
      </c>
      <c r="B3" s="118" t="s">
        <v>4</v>
      </c>
      <c r="C3" s="118" t="s">
        <v>5</v>
      </c>
      <c r="D3" s="69" t="s">
        <v>6</v>
      </c>
      <c r="E3" s="7" t="s">
        <v>8</v>
      </c>
      <c r="F3" s="120" t="s">
        <v>10</v>
      </c>
      <c r="G3" s="114" t="s">
        <v>11</v>
      </c>
    </row>
    <row r="4" spans="1:7" s="6" customFormat="1" ht="28.8" x14ac:dyDescent="0.3">
      <c r="A4" s="117"/>
      <c r="B4" s="119"/>
      <c r="C4" s="119"/>
      <c r="D4" s="70" t="s">
        <v>7</v>
      </c>
      <c r="E4" s="67" t="s">
        <v>9</v>
      </c>
      <c r="F4" s="121"/>
      <c r="G4" s="115"/>
    </row>
    <row r="5" spans="1:7" ht="15.6" x14ac:dyDescent="0.3">
      <c r="A5" s="57">
        <v>1</v>
      </c>
      <c r="B5" s="68" t="s">
        <v>14</v>
      </c>
      <c r="C5" s="68"/>
      <c r="D5" s="68"/>
      <c r="E5" s="58">
        <v>16250</v>
      </c>
      <c r="F5" s="68" t="s">
        <v>15</v>
      </c>
      <c r="G5" s="19"/>
    </row>
    <row r="6" spans="1:7" ht="47.4" thickBot="1" x14ac:dyDescent="0.35">
      <c r="A6" s="11">
        <v>2</v>
      </c>
      <c r="B6" s="3" t="s">
        <v>16</v>
      </c>
      <c r="C6" s="3" t="s">
        <v>17</v>
      </c>
      <c r="D6" s="3">
        <v>2010</v>
      </c>
      <c r="E6" s="5">
        <v>900</v>
      </c>
      <c r="F6" s="17" t="s">
        <v>18</v>
      </c>
      <c r="G6" s="63"/>
    </row>
    <row r="7" spans="1:7" ht="63" thickBot="1" x14ac:dyDescent="0.35">
      <c r="A7" s="11">
        <v>3</v>
      </c>
      <c r="B7" s="3" t="s">
        <v>19</v>
      </c>
      <c r="C7" s="3"/>
      <c r="D7" s="3"/>
      <c r="E7" s="3" t="s">
        <v>20</v>
      </c>
      <c r="F7" s="17" t="s">
        <v>21</v>
      </c>
      <c r="G7" s="19"/>
    </row>
    <row r="8" spans="1:7" ht="31.8" thickBot="1" x14ac:dyDescent="0.35">
      <c r="A8" s="12">
        <v>4</v>
      </c>
      <c r="B8" s="9" t="s">
        <v>22</v>
      </c>
      <c r="C8" s="9"/>
      <c r="D8" s="9">
        <v>1948</v>
      </c>
      <c r="E8" s="9" t="s">
        <v>23</v>
      </c>
      <c r="F8" s="18" t="s">
        <v>24</v>
      </c>
      <c r="G8" s="19"/>
    </row>
    <row r="9" spans="1:7" ht="15.75" customHeight="1" thickBot="1" x14ac:dyDescent="0.35">
      <c r="A9" s="62">
        <v>5</v>
      </c>
      <c r="B9" s="61" t="s">
        <v>25</v>
      </c>
      <c r="C9" s="61"/>
      <c r="D9" s="61">
        <v>1948</v>
      </c>
      <c r="E9" s="61" t="s">
        <v>23</v>
      </c>
      <c r="F9" s="59" t="s">
        <v>24</v>
      </c>
      <c r="G9" s="19"/>
    </row>
    <row r="10" spans="1:7" ht="31.8" thickBot="1" x14ac:dyDescent="0.35">
      <c r="A10" s="13">
        <v>6</v>
      </c>
      <c r="B10" s="9" t="s">
        <v>26</v>
      </c>
      <c r="C10" s="9"/>
      <c r="D10" s="9">
        <v>1948</v>
      </c>
      <c r="E10" s="9" t="s">
        <v>23</v>
      </c>
      <c r="F10" s="18" t="s">
        <v>24</v>
      </c>
      <c r="G10" s="19"/>
    </row>
    <row r="11" spans="1:7" ht="78.599999999999994" thickBot="1" x14ac:dyDescent="0.35">
      <c r="A11" s="13">
        <v>7</v>
      </c>
      <c r="B11" s="9" t="s">
        <v>27</v>
      </c>
      <c r="C11" s="20"/>
      <c r="D11" s="20"/>
      <c r="E11" s="21">
        <v>24000</v>
      </c>
      <c r="F11" s="18" t="s">
        <v>28</v>
      </c>
      <c r="G11" s="19"/>
    </row>
    <row r="12" spans="1:7" ht="126.75" customHeight="1" thickBot="1" x14ac:dyDescent="0.35">
      <c r="A12" s="14">
        <v>9</v>
      </c>
      <c r="B12" s="3" t="s">
        <v>29</v>
      </c>
      <c r="C12" s="8"/>
      <c r="D12" s="23">
        <v>41640</v>
      </c>
      <c r="E12" s="4">
        <v>450</v>
      </c>
      <c r="F12" s="17" t="s">
        <v>32</v>
      </c>
      <c r="G12" s="19"/>
    </row>
    <row r="13" spans="1:7" ht="46.8" x14ac:dyDescent="0.3">
      <c r="A13" s="51">
        <v>10</v>
      </c>
      <c r="B13" s="32" t="s">
        <v>89</v>
      </c>
      <c r="C13" s="52"/>
      <c r="D13" s="53">
        <v>41944</v>
      </c>
      <c r="E13" s="54">
        <v>175</v>
      </c>
      <c r="F13" s="22" t="s">
        <v>90</v>
      </c>
      <c r="G13" s="19"/>
    </row>
    <row r="14" spans="1:7" ht="52.5" customHeight="1" x14ac:dyDescent="0.3">
      <c r="A14" s="55" t="s">
        <v>121</v>
      </c>
      <c r="B14" s="97" t="s">
        <v>92</v>
      </c>
      <c r="C14" s="98"/>
      <c r="D14" s="101">
        <v>42036</v>
      </c>
      <c r="E14" s="58">
        <v>179</v>
      </c>
      <c r="F14" s="97" t="s">
        <v>91</v>
      </c>
      <c r="G14" s="19"/>
    </row>
    <row r="15" spans="1:7" ht="52.5" customHeight="1" x14ac:dyDescent="0.3">
      <c r="A15" s="55" t="s">
        <v>120</v>
      </c>
      <c r="B15" s="97" t="s">
        <v>122</v>
      </c>
      <c r="C15" s="98"/>
      <c r="D15" s="101">
        <v>43344</v>
      </c>
      <c r="E15" s="58">
        <v>300</v>
      </c>
      <c r="F15" s="97" t="s">
        <v>39</v>
      </c>
      <c r="G15" s="19"/>
    </row>
    <row r="16" spans="1:7" ht="15.6" x14ac:dyDescent="0.3">
      <c r="A16" s="55">
        <v>12</v>
      </c>
      <c r="B16" s="50" t="s">
        <v>30</v>
      </c>
      <c r="C16" s="19"/>
      <c r="D16" s="56">
        <v>42125</v>
      </c>
      <c r="E16" s="49">
        <v>6000</v>
      </c>
      <c r="F16" s="50" t="s">
        <v>94</v>
      </c>
      <c r="G16" s="19"/>
    </row>
    <row r="17" spans="1:7" ht="31.8" thickBot="1" x14ac:dyDescent="0.35">
      <c r="A17" s="55">
        <v>13</v>
      </c>
      <c r="B17" s="50" t="s">
        <v>114</v>
      </c>
      <c r="C17" s="19"/>
      <c r="D17" s="56">
        <v>2017</v>
      </c>
      <c r="E17" s="49">
        <v>0</v>
      </c>
      <c r="F17" s="50" t="s">
        <v>115</v>
      </c>
      <c r="G17" s="19"/>
    </row>
    <row r="18" spans="1:7" ht="37.5" customHeight="1" thickBot="1" x14ac:dyDescent="0.35">
      <c r="A18" s="62">
        <v>14</v>
      </c>
      <c r="B18" s="61" t="s">
        <v>33</v>
      </c>
      <c r="C18" s="61"/>
      <c r="D18" s="61"/>
      <c r="E18" s="25">
        <v>1115</v>
      </c>
      <c r="F18" s="59" t="s">
        <v>34</v>
      </c>
      <c r="G18" s="77"/>
    </row>
    <row r="19" spans="1:7" ht="63" thickBot="1" x14ac:dyDescent="0.35">
      <c r="A19" s="62">
        <v>15</v>
      </c>
      <c r="B19" s="61" t="s">
        <v>35</v>
      </c>
      <c r="C19" s="61"/>
      <c r="D19" s="59"/>
      <c r="E19" s="79">
        <v>1323</v>
      </c>
      <c r="F19" s="37" t="s">
        <v>76</v>
      </c>
      <c r="G19" s="19"/>
    </row>
    <row r="20" spans="1:7" s="6" customFormat="1" ht="31.8" thickBot="1" x14ac:dyDescent="0.35">
      <c r="A20" s="60">
        <v>16</v>
      </c>
      <c r="B20" s="61" t="s">
        <v>36</v>
      </c>
      <c r="C20" s="61"/>
      <c r="D20" s="61"/>
      <c r="E20" s="78" t="s">
        <v>97</v>
      </c>
      <c r="F20" s="26" t="s">
        <v>39</v>
      </c>
      <c r="G20" s="29"/>
    </row>
    <row r="21" spans="1:7" s="6" customFormat="1" ht="78.599999999999994" thickBot="1" x14ac:dyDescent="0.35">
      <c r="A21" s="60">
        <v>17</v>
      </c>
      <c r="B21" s="90" t="s">
        <v>102</v>
      </c>
      <c r="C21" s="31" t="s">
        <v>103</v>
      </c>
      <c r="D21" s="90" t="s">
        <v>104</v>
      </c>
      <c r="E21" s="27" t="s">
        <v>105</v>
      </c>
      <c r="F21" s="28" t="s">
        <v>106</v>
      </c>
      <c r="G21" s="30"/>
    </row>
    <row r="22" spans="1:7" s="6" customFormat="1" ht="63" thickBot="1" x14ac:dyDescent="0.35">
      <c r="A22" s="12">
        <v>18</v>
      </c>
      <c r="B22" s="9" t="s">
        <v>37</v>
      </c>
      <c r="C22" s="9" t="s">
        <v>38</v>
      </c>
      <c r="D22" s="9"/>
      <c r="E22" s="35">
        <v>1170</v>
      </c>
      <c r="F22" s="37" t="s">
        <v>79</v>
      </c>
      <c r="G22" s="30"/>
    </row>
    <row r="23" spans="1:7" s="6" customFormat="1" ht="31.2" x14ac:dyDescent="0.3">
      <c r="A23" s="91" t="s">
        <v>108</v>
      </c>
      <c r="B23" s="31" t="s">
        <v>101</v>
      </c>
      <c r="C23" s="31" t="s">
        <v>95</v>
      </c>
      <c r="D23" s="45">
        <v>42339</v>
      </c>
      <c r="E23" s="65">
        <v>177</v>
      </c>
      <c r="F23" s="28" t="s">
        <v>94</v>
      </c>
      <c r="G23" s="46"/>
    </row>
    <row r="24" spans="1:7" s="6" customFormat="1" ht="31.2" x14ac:dyDescent="0.3">
      <c r="A24" s="57" t="s">
        <v>107</v>
      </c>
      <c r="B24" s="93" t="s">
        <v>109</v>
      </c>
      <c r="C24" s="93"/>
      <c r="D24" s="92">
        <v>42917</v>
      </c>
      <c r="E24" s="58">
        <v>1</v>
      </c>
      <c r="F24" s="37" t="s">
        <v>110</v>
      </c>
      <c r="G24" s="48" t="s">
        <v>116</v>
      </c>
    </row>
    <row r="25" spans="1:7" s="6" customFormat="1" ht="15.6" x14ac:dyDescent="0.3">
      <c r="A25" s="57" t="s">
        <v>123</v>
      </c>
      <c r="B25" s="103" t="s">
        <v>124</v>
      </c>
      <c r="C25" s="103" t="s">
        <v>125</v>
      </c>
      <c r="D25" s="102">
        <v>43466</v>
      </c>
      <c r="E25" s="58">
        <v>27</v>
      </c>
      <c r="F25" s="96" t="s">
        <v>126</v>
      </c>
      <c r="G25" s="104" t="s">
        <v>117</v>
      </c>
    </row>
    <row r="26" spans="1:7" s="6" customFormat="1" ht="30.75" customHeight="1" thickBot="1" x14ac:dyDescent="0.35">
      <c r="A26" s="105" t="s">
        <v>98</v>
      </c>
      <c r="B26" s="106"/>
      <c r="C26" s="106"/>
      <c r="D26" s="106"/>
      <c r="E26" s="107"/>
      <c r="F26" s="96"/>
      <c r="G26" s="29"/>
    </row>
    <row r="27" spans="1:7" s="6" customFormat="1" ht="16.2" thickBot="1" x14ac:dyDescent="0.35">
      <c r="A27" s="12">
        <v>20</v>
      </c>
      <c r="B27" s="9" t="s">
        <v>40</v>
      </c>
      <c r="C27" s="9" t="s">
        <v>41</v>
      </c>
      <c r="D27" s="33">
        <v>40148</v>
      </c>
      <c r="E27" s="35">
        <v>590</v>
      </c>
      <c r="F27" s="38" t="s">
        <v>18</v>
      </c>
      <c r="G27" s="30"/>
    </row>
    <row r="28" spans="1:7" s="6" customFormat="1" ht="16.2" thickBot="1" x14ac:dyDescent="0.35">
      <c r="A28" s="11">
        <v>21</v>
      </c>
      <c r="B28" s="3" t="s">
        <v>42</v>
      </c>
      <c r="C28" s="3" t="s">
        <v>41</v>
      </c>
      <c r="D28" s="34">
        <v>40148</v>
      </c>
      <c r="E28" s="36">
        <v>148</v>
      </c>
      <c r="F28" s="38" t="s">
        <v>18</v>
      </c>
      <c r="G28" s="30"/>
    </row>
    <row r="29" spans="1:7" s="6" customFormat="1" ht="31.8" thickBot="1" x14ac:dyDescent="0.35">
      <c r="A29" s="11">
        <v>22</v>
      </c>
      <c r="B29" s="3" t="s">
        <v>43</v>
      </c>
      <c r="C29" s="3" t="s">
        <v>41</v>
      </c>
      <c r="D29" s="34">
        <v>40148</v>
      </c>
      <c r="E29" s="36">
        <v>1064</v>
      </c>
      <c r="F29" s="38" t="s">
        <v>18</v>
      </c>
      <c r="G29" s="30"/>
    </row>
    <row r="30" spans="1:7" s="6" customFormat="1" ht="16.2" thickBot="1" x14ac:dyDescent="0.35">
      <c r="A30" s="11">
        <v>23</v>
      </c>
      <c r="B30" s="3" t="s">
        <v>44</v>
      </c>
      <c r="C30" s="3" t="s">
        <v>41</v>
      </c>
      <c r="D30" s="34">
        <v>40148</v>
      </c>
      <c r="E30" s="36">
        <v>1230</v>
      </c>
      <c r="F30" s="38" t="s">
        <v>18</v>
      </c>
      <c r="G30" s="30"/>
    </row>
    <row r="31" spans="1:7" s="6" customFormat="1" ht="36.6" thickBot="1" x14ac:dyDescent="0.35">
      <c r="A31" s="11">
        <v>24</v>
      </c>
      <c r="B31" s="3" t="s">
        <v>77</v>
      </c>
      <c r="C31" s="3" t="s">
        <v>41</v>
      </c>
      <c r="D31" s="34">
        <v>40148</v>
      </c>
      <c r="E31" s="36">
        <v>1372</v>
      </c>
      <c r="F31" s="38" t="s">
        <v>18</v>
      </c>
      <c r="G31" s="30"/>
    </row>
    <row r="32" spans="1:7" s="6" customFormat="1" ht="16.2" thickBot="1" x14ac:dyDescent="0.35">
      <c r="A32" s="11">
        <v>25</v>
      </c>
      <c r="B32" s="3" t="s">
        <v>45</v>
      </c>
      <c r="C32" s="3" t="s">
        <v>41</v>
      </c>
      <c r="D32" s="34">
        <v>40148</v>
      </c>
      <c r="E32" s="36">
        <v>1127</v>
      </c>
      <c r="F32" s="38" t="s">
        <v>18</v>
      </c>
      <c r="G32" s="30"/>
    </row>
    <row r="33" spans="1:7" s="6" customFormat="1" ht="31.8" thickBot="1" x14ac:dyDescent="0.35">
      <c r="A33" s="11">
        <v>26</v>
      </c>
      <c r="B33" s="3" t="s">
        <v>46</v>
      </c>
      <c r="C33" s="3" t="s">
        <v>41</v>
      </c>
      <c r="D33" s="34">
        <v>40148</v>
      </c>
      <c r="E33" s="36">
        <v>518</v>
      </c>
      <c r="F33" s="38" t="s">
        <v>18</v>
      </c>
      <c r="G33" s="30"/>
    </row>
    <row r="34" spans="1:7" s="6" customFormat="1" ht="26.4" thickBot="1" x14ac:dyDescent="0.35">
      <c r="A34" s="11">
        <v>27</v>
      </c>
      <c r="B34" s="3" t="s">
        <v>78</v>
      </c>
      <c r="C34" s="3" t="s">
        <v>41</v>
      </c>
      <c r="D34" s="34">
        <v>40148</v>
      </c>
      <c r="E34" s="4">
        <v>1041</v>
      </c>
      <c r="F34" s="26" t="s">
        <v>18</v>
      </c>
      <c r="G34" s="30"/>
    </row>
    <row r="35" spans="1:7" s="6" customFormat="1" ht="31.8" thickBot="1" x14ac:dyDescent="0.35">
      <c r="A35" s="11">
        <v>28</v>
      </c>
      <c r="B35" s="3" t="s">
        <v>47</v>
      </c>
      <c r="C35" s="3" t="s">
        <v>41</v>
      </c>
      <c r="D35" s="34">
        <v>40148</v>
      </c>
      <c r="E35" s="4">
        <v>1104</v>
      </c>
      <c r="F35" s="26" t="s">
        <v>18</v>
      </c>
      <c r="G35" s="30"/>
    </row>
    <row r="36" spans="1:7" s="6" customFormat="1" ht="16.2" thickBot="1" x14ac:dyDescent="0.35">
      <c r="A36" s="11">
        <v>29</v>
      </c>
      <c r="B36" s="3" t="s">
        <v>80</v>
      </c>
      <c r="C36" s="3" t="s">
        <v>41</v>
      </c>
      <c r="D36" s="34">
        <v>40148</v>
      </c>
      <c r="E36" s="4">
        <v>1154</v>
      </c>
      <c r="F36" s="26" t="s">
        <v>18</v>
      </c>
      <c r="G36" s="30"/>
    </row>
    <row r="37" spans="1:7" s="6" customFormat="1" ht="26.4" thickBot="1" x14ac:dyDescent="0.35">
      <c r="A37" s="12">
        <v>30</v>
      </c>
      <c r="B37" s="9" t="s">
        <v>81</v>
      </c>
      <c r="C37" s="9" t="s">
        <v>41</v>
      </c>
      <c r="D37" s="33">
        <v>40148</v>
      </c>
      <c r="E37" s="35">
        <v>6092</v>
      </c>
      <c r="F37" s="38" t="s">
        <v>18</v>
      </c>
      <c r="G37" s="30"/>
    </row>
    <row r="38" spans="1:7" s="6" customFormat="1" ht="16.2" thickBot="1" x14ac:dyDescent="0.35">
      <c r="A38" s="11">
        <v>31</v>
      </c>
      <c r="B38" s="3" t="s">
        <v>48</v>
      </c>
      <c r="C38" s="3" t="s">
        <v>41</v>
      </c>
      <c r="D38" s="34">
        <v>40148</v>
      </c>
      <c r="E38" s="36">
        <v>708</v>
      </c>
      <c r="F38" s="38" t="s">
        <v>18</v>
      </c>
      <c r="G38" s="30"/>
    </row>
    <row r="39" spans="1:7" s="6" customFormat="1" ht="36.6" thickBot="1" x14ac:dyDescent="0.35">
      <c r="A39" s="11">
        <v>32</v>
      </c>
      <c r="B39" s="3" t="s">
        <v>82</v>
      </c>
      <c r="C39" s="3" t="s">
        <v>41</v>
      </c>
      <c r="D39" s="34">
        <v>40148</v>
      </c>
      <c r="E39" s="36">
        <v>1868</v>
      </c>
      <c r="F39" s="38" t="s">
        <v>18</v>
      </c>
      <c r="G39" s="30"/>
    </row>
    <row r="40" spans="1:7" s="6" customFormat="1" ht="16.2" thickBot="1" x14ac:dyDescent="0.35">
      <c r="A40" s="11">
        <v>33</v>
      </c>
      <c r="B40" s="3" t="s">
        <v>49</v>
      </c>
      <c r="C40" s="3" t="s">
        <v>41</v>
      </c>
      <c r="D40" s="34">
        <v>40148</v>
      </c>
      <c r="E40" s="36">
        <v>934</v>
      </c>
      <c r="F40" s="38" t="s">
        <v>18</v>
      </c>
      <c r="G40" s="30"/>
    </row>
    <row r="41" spans="1:7" s="6" customFormat="1" ht="16.2" thickBot="1" x14ac:dyDescent="0.35">
      <c r="A41" s="11">
        <v>34</v>
      </c>
      <c r="B41" s="3" t="s">
        <v>50</v>
      </c>
      <c r="C41" s="3" t="s">
        <v>41</v>
      </c>
      <c r="D41" s="34">
        <v>40148</v>
      </c>
      <c r="E41" s="36">
        <v>413</v>
      </c>
      <c r="F41" s="38" t="s">
        <v>18</v>
      </c>
      <c r="G41" s="30"/>
    </row>
    <row r="42" spans="1:7" s="6" customFormat="1" ht="16.2" thickBot="1" x14ac:dyDescent="0.35">
      <c r="A42" s="11">
        <v>35</v>
      </c>
      <c r="B42" s="3" t="s">
        <v>51</v>
      </c>
      <c r="C42" s="3" t="s">
        <v>41</v>
      </c>
      <c r="D42" s="34">
        <v>40148</v>
      </c>
      <c r="E42" s="36">
        <v>1495</v>
      </c>
      <c r="F42" s="38" t="s">
        <v>18</v>
      </c>
      <c r="G42" s="30"/>
    </row>
    <row r="43" spans="1:7" s="6" customFormat="1" ht="16.2" thickBot="1" x14ac:dyDescent="0.35">
      <c r="A43" s="11">
        <v>36</v>
      </c>
      <c r="B43" s="3" t="s">
        <v>52</v>
      </c>
      <c r="C43" s="3" t="s">
        <v>41</v>
      </c>
      <c r="D43" s="34">
        <v>40148</v>
      </c>
      <c r="E43" s="36">
        <v>1548</v>
      </c>
      <c r="F43" s="38" t="s">
        <v>18</v>
      </c>
      <c r="G43" s="30"/>
    </row>
    <row r="44" spans="1:7" s="6" customFormat="1" ht="31.8" thickBot="1" x14ac:dyDescent="0.35">
      <c r="A44" s="11">
        <v>37</v>
      </c>
      <c r="B44" s="3" t="s">
        <v>53</v>
      </c>
      <c r="C44" s="3" t="s">
        <v>41</v>
      </c>
      <c r="D44" s="34">
        <v>40148</v>
      </c>
      <c r="E44" s="36">
        <v>5467</v>
      </c>
      <c r="F44" s="38" t="s">
        <v>18</v>
      </c>
      <c r="G44" s="30"/>
    </row>
    <row r="45" spans="1:7" s="6" customFormat="1" ht="16.2" thickBot="1" x14ac:dyDescent="0.35">
      <c r="A45" s="100"/>
      <c r="B45" s="3"/>
      <c r="C45" s="3"/>
      <c r="D45" s="34"/>
      <c r="E45" s="36">
        <f>SUM(E27:E44)</f>
        <v>27873</v>
      </c>
      <c r="F45" s="38"/>
      <c r="G45" s="30"/>
    </row>
    <row r="46" spans="1:7" s="6" customFormat="1" ht="31.8" thickBot="1" x14ac:dyDescent="0.35">
      <c r="A46" s="11">
        <v>38</v>
      </c>
      <c r="B46" s="3" t="s">
        <v>54</v>
      </c>
      <c r="C46" s="3" t="s">
        <v>55</v>
      </c>
      <c r="D46" s="34">
        <v>40148</v>
      </c>
      <c r="E46" s="36">
        <v>100</v>
      </c>
      <c r="F46" s="38" t="s">
        <v>18</v>
      </c>
      <c r="G46" s="30"/>
    </row>
    <row r="47" spans="1:7" s="6" customFormat="1" ht="31.8" thickBot="1" x14ac:dyDescent="0.35">
      <c r="A47" s="12">
        <v>39</v>
      </c>
      <c r="B47" s="9" t="s">
        <v>0</v>
      </c>
      <c r="C47" s="9"/>
      <c r="D47" s="33">
        <v>40087</v>
      </c>
      <c r="E47" s="40">
        <v>2750</v>
      </c>
      <c r="F47" s="38" t="s">
        <v>18</v>
      </c>
      <c r="G47" s="30"/>
    </row>
    <row r="48" spans="1:7" s="6" customFormat="1" ht="33.75" customHeight="1" thickBot="1" x14ac:dyDescent="0.35">
      <c r="A48" s="11">
        <v>40</v>
      </c>
      <c r="B48" s="3" t="s">
        <v>83</v>
      </c>
      <c r="C48" s="3" t="s">
        <v>41</v>
      </c>
      <c r="D48" s="34">
        <v>40148</v>
      </c>
      <c r="E48" s="36">
        <v>7667</v>
      </c>
      <c r="F48" s="38" t="s">
        <v>18</v>
      </c>
      <c r="G48" s="30"/>
    </row>
    <row r="49" spans="1:7" s="6" customFormat="1" ht="31.8" thickBot="1" x14ac:dyDescent="0.35">
      <c r="A49" s="11">
        <v>41</v>
      </c>
      <c r="B49" s="3" t="s">
        <v>56</v>
      </c>
      <c r="C49" s="3" t="s">
        <v>57</v>
      </c>
      <c r="D49" s="34">
        <v>41153</v>
      </c>
      <c r="E49" s="36">
        <v>4000</v>
      </c>
      <c r="F49" s="38" t="s">
        <v>18</v>
      </c>
      <c r="G49" s="30"/>
    </row>
    <row r="50" spans="1:7" s="6" customFormat="1" ht="31.8" thickBot="1" x14ac:dyDescent="0.35">
      <c r="A50" s="11">
        <v>42</v>
      </c>
      <c r="B50" s="3" t="s">
        <v>60</v>
      </c>
      <c r="C50" s="3" t="s">
        <v>59</v>
      </c>
      <c r="D50" s="34">
        <v>41852</v>
      </c>
      <c r="E50" s="4">
        <v>3638</v>
      </c>
      <c r="F50" s="38" t="s">
        <v>18</v>
      </c>
      <c r="G50" s="30"/>
    </row>
    <row r="51" spans="1:7" s="6" customFormat="1" ht="30.75" customHeight="1" x14ac:dyDescent="0.3">
      <c r="A51" s="110">
        <v>43</v>
      </c>
      <c r="B51" s="112" t="s">
        <v>61</v>
      </c>
      <c r="C51" s="112" t="s">
        <v>59</v>
      </c>
      <c r="D51" s="112" t="s">
        <v>84</v>
      </c>
      <c r="E51" s="108">
        <v>3900</v>
      </c>
      <c r="F51" s="39" t="s">
        <v>1</v>
      </c>
      <c r="G51" s="30"/>
    </row>
    <row r="52" spans="1:7" s="6" customFormat="1" ht="16.2" thickBot="1" x14ac:dyDescent="0.35">
      <c r="A52" s="111"/>
      <c r="B52" s="113"/>
      <c r="C52" s="113"/>
      <c r="D52" s="113"/>
      <c r="E52" s="109"/>
      <c r="F52" s="17" t="s">
        <v>2</v>
      </c>
      <c r="G52" s="30"/>
    </row>
    <row r="53" spans="1:7" s="6" customFormat="1" ht="16.2" thickBot="1" x14ac:dyDescent="0.35">
      <c r="A53" s="100"/>
      <c r="B53" s="3"/>
      <c r="C53" s="3"/>
      <c r="D53" s="3"/>
      <c r="E53" s="5">
        <f>SUM(E47:E52)</f>
        <v>21955</v>
      </c>
      <c r="F53" s="17"/>
      <c r="G53" s="30"/>
    </row>
    <row r="54" spans="1:7" s="6" customFormat="1" ht="18.600000000000001" thickBot="1" x14ac:dyDescent="0.35">
      <c r="A54" s="41"/>
      <c r="B54" s="42" t="s">
        <v>62</v>
      </c>
      <c r="C54" s="8" t="s">
        <v>63</v>
      </c>
      <c r="D54" s="42"/>
      <c r="E54" s="42"/>
      <c r="F54" s="43"/>
      <c r="G54" s="30"/>
    </row>
    <row r="55" spans="1:7" s="6" customFormat="1" ht="15.6" x14ac:dyDescent="0.3">
      <c r="A55" s="110">
        <v>44</v>
      </c>
      <c r="B55" s="112" t="s">
        <v>70</v>
      </c>
      <c r="C55" s="112"/>
      <c r="D55" s="112">
        <v>2010</v>
      </c>
      <c r="E55" s="108">
        <v>117</v>
      </c>
      <c r="F55" s="39" t="s">
        <v>66</v>
      </c>
      <c r="G55" s="30"/>
    </row>
    <row r="56" spans="1:7" s="6" customFormat="1" ht="16.2" thickBot="1" x14ac:dyDescent="0.35">
      <c r="A56" s="111"/>
      <c r="B56" s="113"/>
      <c r="C56" s="113"/>
      <c r="D56" s="113"/>
      <c r="E56" s="109"/>
      <c r="F56" s="17" t="s">
        <v>67</v>
      </c>
      <c r="G56" s="30"/>
    </row>
    <row r="57" spans="1:7" s="6" customFormat="1" ht="63" thickBot="1" x14ac:dyDescent="0.35">
      <c r="A57" s="11">
        <v>45</v>
      </c>
      <c r="B57" s="3" t="s">
        <v>71</v>
      </c>
      <c r="C57" s="3" t="s">
        <v>72</v>
      </c>
      <c r="D57" s="34">
        <v>41244</v>
      </c>
      <c r="E57" s="5">
        <v>400</v>
      </c>
      <c r="F57" s="17" t="s">
        <v>73</v>
      </c>
      <c r="G57" s="30"/>
    </row>
    <row r="58" spans="1:7" s="6" customFormat="1" ht="62.4" x14ac:dyDescent="0.3">
      <c r="A58" s="94" t="s">
        <v>111</v>
      </c>
      <c r="B58" s="32" t="s">
        <v>127</v>
      </c>
      <c r="C58" s="32" t="s">
        <v>128</v>
      </c>
      <c r="D58" s="95">
        <v>43617</v>
      </c>
      <c r="E58" s="78">
        <v>530</v>
      </c>
      <c r="F58" s="22" t="s">
        <v>73</v>
      </c>
      <c r="G58" s="46"/>
    </row>
    <row r="59" spans="1:7" s="6" customFormat="1" ht="94.2" thickBot="1" x14ac:dyDescent="0.35">
      <c r="A59" s="94" t="s">
        <v>111</v>
      </c>
      <c r="B59" s="32" t="s">
        <v>112</v>
      </c>
      <c r="C59" s="32" t="s">
        <v>113</v>
      </c>
      <c r="D59" s="95">
        <v>42979</v>
      </c>
      <c r="E59" s="78">
        <v>110</v>
      </c>
      <c r="F59" s="22" t="s">
        <v>73</v>
      </c>
      <c r="G59" s="46"/>
    </row>
    <row r="60" spans="1:7" s="6" customFormat="1" ht="31.2" x14ac:dyDescent="0.3">
      <c r="A60" s="24">
        <v>46</v>
      </c>
      <c r="B60" s="31" t="s">
        <v>74</v>
      </c>
      <c r="C60" s="31" t="s">
        <v>75</v>
      </c>
      <c r="D60" s="45">
        <v>41609</v>
      </c>
      <c r="E60" s="2">
        <v>100</v>
      </c>
      <c r="F60" s="39" t="s">
        <v>73</v>
      </c>
      <c r="G60" s="46"/>
    </row>
    <row r="61" spans="1:7" ht="72" x14ac:dyDescent="0.3">
      <c r="A61" s="47">
        <v>47</v>
      </c>
      <c r="B61" s="48" t="s">
        <v>87</v>
      </c>
      <c r="C61" s="19" t="s">
        <v>86</v>
      </c>
      <c r="D61" s="56">
        <v>41944</v>
      </c>
      <c r="E61" s="49">
        <v>2800</v>
      </c>
      <c r="F61" s="50" t="s">
        <v>88</v>
      </c>
      <c r="G61" s="19"/>
    </row>
    <row r="62" spans="1:7" ht="62.4" x14ac:dyDescent="0.3">
      <c r="A62" s="47">
        <v>48</v>
      </c>
      <c r="B62" s="48" t="s">
        <v>118</v>
      </c>
      <c r="C62" s="50" t="s">
        <v>119</v>
      </c>
      <c r="D62" s="56">
        <v>43101</v>
      </c>
      <c r="E62" s="49">
        <v>3960</v>
      </c>
      <c r="F62" s="50" t="s">
        <v>88</v>
      </c>
      <c r="G62" s="19"/>
    </row>
    <row r="63" spans="1:7" ht="17.399999999999999" x14ac:dyDescent="0.3">
      <c r="A63" s="15" t="s">
        <v>100</v>
      </c>
      <c r="C63" s="99"/>
    </row>
    <row r="64" spans="1:7" ht="35.25" customHeight="1" x14ac:dyDescent="0.3">
      <c r="A64" s="122" t="s">
        <v>85</v>
      </c>
      <c r="B64" s="122"/>
      <c r="C64" s="122"/>
      <c r="D64" s="122"/>
      <c r="E64" s="122"/>
      <c r="F64" s="122"/>
    </row>
    <row r="65" spans="1:7" x14ac:dyDescent="0.3">
      <c r="A65" s="44"/>
      <c r="B65" s="44"/>
      <c r="C65" s="44"/>
      <c r="D65" s="44"/>
      <c r="E65" s="44"/>
      <c r="F65" s="44"/>
    </row>
    <row r="66" spans="1:7" ht="55.5" customHeight="1" x14ac:dyDescent="0.3">
      <c r="A66" s="16" t="s">
        <v>96</v>
      </c>
    </row>
    <row r="67" spans="1:7" ht="15" thickBot="1" x14ac:dyDescent="0.35"/>
    <row r="68" spans="1:7" ht="15.6" x14ac:dyDescent="0.3">
      <c r="A68" s="110">
        <v>1</v>
      </c>
      <c r="B68" s="112" t="s">
        <v>12</v>
      </c>
      <c r="C68" s="112" t="s">
        <v>13</v>
      </c>
      <c r="D68" s="112"/>
      <c r="E68" s="65">
        <v>200</v>
      </c>
      <c r="F68" s="123">
        <v>42186</v>
      </c>
    </row>
    <row r="69" spans="1:7" ht="16.2" thickBot="1" x14ac:dyDescent="0.35">
      <c r="A69" s="111"/>
      <c r="B69" s="113"/>
      <c r="C69" s="113"/>
      <c r="D69" s="113"/>
      <c r="E69" s="66">
        <v>-198.35</v>
      </c>
      <c r="F69" s="124"/>
    </row>
    <row r="70" spans="1:7" ht="16.2" thickBot="1" x14ac:dyDescent="0.35">
      <c r="A70" s="71">
        <v>2</v>
      </c>
      <c r="B70" s="72" t="s">
        <v>30</v>
      </c>
      <c r="C70" s="73"/>
      <c r="D70" s="73"/>
      <c r="E70" s="74">
        <v>4025</v>
      </c>
      <c r="F70" s="75" t="s">
        <v>31</v>
      </c>
      <c r="G70" s="76" t="s">
        <v>93</v>
      </c>
    </row>
    <row r="71" spans="1:7" ht="15.6" x14ac:dyDescent="0.3">
      <c r="A71" s="82">
        <v>3</v>
      </c>
      <c r="B71" s="81" t="s">
        <v>58</v>
      </c>
      <c r="C71" s="81" t="s">
        <v>59</v>
      </c>
      <c r="D71" s="81"/>
      <c r="E71" s="83">
        <v>1500</v>
      </c>
      <c r="F71" s="84" t="s">
        <v>18</v>
      </c>
      <c r="G71" s="85" t="s">
        <v>99</v>
      </c>
    </row>
    <row r="72" spans="1:7" ht="31.2" x14ac:dyDescent="0.3">
      <c r="A72" s="86">
        <v>39</v>
      </c>
      <c r="B72" s="86" t="s">
        <v>64</v>
      </c>
      <c r="C72" s="86" t="s">
        <v>65</v>
      </c>
      <c r="D72" s="86">
        <v>2010</v>
      </c>
      <c r="E72" s="87">
        <v>300</v>
      </c>
      <c r="F72" s="86" t="s">
        <v>73</v>
      </c>
      <c r="G72" s="80">
        <v>2012</v>
      </c>
    </row>
    <row r="73" spans="1:7" ht="15.6" x14ac:dyDescent="0.3">
      <c r="A73" s="88">
        <v>40</v>
      </c>
      <c r="B73" s="86" t="s">
        <v>68</v>
      </c>
      <c r="C73" s="86" t="s">
        <v>69</v>
      </c>
      <c r="D73" s="86">
        <v>2010</v>
      </c>
      <c r="E73" s="89">
        <v>60</v>
      </c>
      <c r="F73" s="86" t="s">
        <v>73</v>
      </c>
      <c r="G73" s="80">
        <v>2013</v>
      </c>
    </row>
    <row r="78" spans="1:7" s="26" customFormat="1" ht="15.6" x14ac:dyDescent="0.3">
      <c r="A78" s="10"/>
      <c r="B78"/>
      <c r="C78"/>
      <c r="D78"/>
      <c r="E78"/>
      <c r="F78"/>
      <c r="G78"/>
    </row>
    <row r="79" spans="1:7" s="26" customFormat="1" ht="15.6" x14ac:dyDescent="0.3">
      <c r="A79" s="10"/>
      <c r="B79"/>
      <c r="C79"/>
      <c r="D79"/>
      <c r="E79"/>
      <c r="F79"/>
      <c r="G79"/>
    </row>
    <row r="80" spans="1:7" s="26" customFormat="1" ht="15.6" x14ac:dyDescent="0.3">
      <c r="A80" s="10"/>
      <c r="B80"/>
      <c r="C80"/>
      <c r="D80"/>
      <c r="E80"/>
      <c r="F80"/>
      <c r="G80"/>
    </row>
    <row r="81" spans="1:7" s="26" customFormat="1" ht="15.6" x14ac:dyDescent="0.3">
      <c r="A81" s="10"/>
      <c r="B81"/>
      <c r="C81"/>
      <c r="D81"/>
      <c r="E81"/>
      <c r="F81"/>
      <c r="G81"/>
    </row>
    <row r="82" spans="1:7" s="26" customFormat="1" ht="15.6" x14ac:dyDescent="0.3">
      <c r="A82" s="10"/>
      <c r="B82"/>
      <c r="C82"/>
      <c r="D82"/>
      <c r="E82"/>
      <c r="F82"/>
      <c r="G82"/>
    </row>
    <row r="83" spans="1:7" s="26" customFormat="1" ht="15.6" x14ac:dyDescent="0.3">
      <c r="A83" s="10"/>
      <c r="B83"/>
      <c r="C83"/>
      <c r="D83"/>
      <c r="E83"/>
      <c r="F83"/>
      <c r="G83"/>
    </row>
    <row r="94" spans="1:7" s="64" customFormat="1" x14ac:dyDescent="0.3">
      <c r="A94" s="10"/>
      <c r="B94"/>
      <c r="C94"/>
      <c r="D94"/>
      <c r="E94"/>
      <c r="F94"/>
      <c r="G94"/>
    </row>
    <row r="97" spans="1:7" ht="36.75" customHeight="1" x14ac:dyDescent="0.3"/>
    <row r="101" spans="1:7" ht="39" customHeight="1" x14ac:dyDescent="0.3"/>
    <row r="103" spans="1:7" s="6" customFormat="1" x14ac:dyDescent="0.3">
      <c r="A103" s="10"/>
      <c r="B103"/>
      <c r="C103"/>
      <c r="D103"/>
      <c r="E103"/>
      <c r="F103"/>
      <c r="G103"/>
    </row>
    <row r="104" spans="1:7" s="6" customFormat="1" x14ac:dyDescent="0.3">
      <c r="A104" s="10"/>
      <c r="B104"/>
      <c r="C104"/>
      <c r="D104"/>
      <c r="E104"/>
      <c r="F104"/>
      <c r="G104"/>
    </row>
    <row r="105" spans="1:7" s="6" customFormat="1" ht="32.25" customHeight="1" x14ac:dyDescent="0.3">
      <c r="A105" s="10"/>
      <c r="B105"/>
      <c r="C105"/>
      <c r="D105"/>
      <c r="E105"/>
      <c r="F105"/>
      <c r="G105"/>
    </row>
  </sheetData>
  <mergeCells count="22">
    <mergeCell ref="A68:A69"/>
    <mergeCell ref="B68:B69"/>
    <mergeCell ref="C68:C69"/>
    <mergeCell ref="D68:D69"/>
    <mergeCell ref="D55:D56"/>
    <mergeCell ref="A64:F64"/>
    <mergeCell ref="F68:F69"/>
    <mergeCell ref="A55:A56"/>
    <mergeCell ref="B55:B56"/>
    <mergeCell ref="C55:C56"/>
    <mergeCell ref="G3:G4"/>
    <mergeCell ref="A3:A4"/>
    <mergeCell ref="B3:B4"/>
    <mergeCell ref="C3:C4"/>
    <mergeCell ref="F3:F4"/>
    <mergeCell ref="A26:E26"/>
    <mergeCell ref="E55:E56"/>
    <mergeCell ref="A51:A52"/>
    <mergeCell ref="B51:B52"/>
    <mergeCell ref="C51:C52"/>
    <mergeCell ref="D51:D52"/>
    <mergeCell ref="E51:E52"/>
  </mergeCells>
  <pageMargins left="0.7" right="0.7" top="0.75" bottom="0.75" header="0.3" footer="0.3"/>
  <pageSetup paperSize="9" orientation="landscape" horizontalDpi="0" verticalDpi="0" r:id="rId1"/>
  <rowBreaks count="2" manualBreakCount="2">
    <brk id="25" max="16383" man="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Harley</dc:creator>
  <cp:lastModifiedBy>Linda Harley</cp:lastModifiedBy>
  <cp:lastPrinted>2017-04-20T15:27:15Z</cp:lastPrinted>
  <dcterms:created xsi:type="dcterms:W3CDTF">2014-09-01T12:54:43Z</dcterms:created>
  <dcterms:modified xsi:type="dcterms:W3CDTF">2019-07-01T13:07:52Z</dcterms:modified>
</cp:coreProperties>
</file>